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15" yWindow="1965" windowWidth="26565" windowHeight="11355"/>
  </bookViews>
  <sheets>
    <sheet name="5P2 disability 2015" sheetId="11" r:id="rId1"/>
  </sheets>
  <calcPr calcId="145621"/>
</workbook>
</file>

<file path=xl/calcChain.xml><?xml version="1.0" encoding="utf-8"?>
<calcChain xmlns="http://schemas.openxmlformats.org/spreadsheetml/2006/main">
  <c r="M30" i="11" l="1"/>
  <c r="L30" i="11"/>
  <c r="K30" i="11"/>
  <c r="M29" i="11"/>
  <c r="L29" i="11"/>
  <c r="K29" i="11"/>
  <c r="M28" i="11"/>
  <c r="L28" i="11"/>
  <c r="K28" i="11"/>
  <c r="M27" i="11"/>
  <c r="L27" i="11"/>
  <c r="K27" i="11"/>
  <c r="M26" i="11"/>
  <c r="L26" i="11"/>
  <c r="K26" i="11"/>
  <c r="M24" i="11"/>
  <c r="L24" i="11"/>
  <c r="K24" i="11"/>
  <c r="M23" i="11"/>
  <c r="L23" i="11"/>
  <c r="K23" i="11"/>
  <c r="M22" i="11"/>
  <c r="L22" i="11"/>
  <c r="K22" i="11"/>
  <c r="M21" i="11"/>
  <c r="L21" i="11"/>
  <c r="K21" i="11"/>
  <c r="M20" i="11"/>
  <c r="L20" i="11"/>
  <c r="K20" i="11"/>
  <c r="M19" i="11"/>
  <c r="L19" i="11"/>
  <c r="K19" i="11"/>
  <c r="M18" i="11"/>
  <c r="L18" i="11"/>
  <c r="K18" i="11"/>
  <c r="M17" i="11"/>
  <c r="L17" i="11"/>
  <c r="K17" i="11"/>
  <c r="M16" i="11"/>
  <c r="L16" i="11"/>
  <c r="K16" i="11"/>
  <c r="M15" i="11"/>
  <c r="L15" i="11"/>
  <c r="K15" i="11"/>
  <c r="M14" i="11"/>
  <c r="L14" i="11"/>
  <c r="K14" i="11"/>
  <c r="M13" i="11"/>
  <c r="L13" i="11"/>
  <c r="K13" i="11"/>
  <c r="M12" i="11"/>
  <c r="L12" i="11"/>
  <c r="K12" i="11"/>
  <c r="M11" i="11"/>
  <c r="L11" i="11"/>
  <c r="K11" i="11"/>
  <c r="M32" i="11" l="1"/>
  <c r="L32" i="11"/>
  <c r="K32" i="11"/>
  <c r="M31" i="11"/>
  <c r="L31" i="11"/>
  <c r="K31" i="11"/>
  <c r="M60" i="11" l="1"/>
  <c r="L60" i="11"/>
  <c r="K60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M48" i="11"/>
  <c r="L48" i="11"/>
  <c r="K48" i="11"/>
  <c r="M47" i="11"/>
  <c r="L47" i="11"/>
  <c r="K47" i="11"/>
  <c r="M46" i="11"/>
  <c r="L46" i="11"/>
  <c r="K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39" i="11"/>
  <c r="L39" i="11"/>
  <c r="K39" i="11"/>
  <c r="M38" i="11"/>
  <c r="L38" i="11"/>
  <c r="K38" i="11"/>
  <c r="M37" i="11"/>
  <c r="L37" i="11"/>
  <c r="K37" i="11"/>
  <c r="M36" i="11"/>
  <c r="L36" i="11"/>
  <c r="K36" i="11"/>
  <c r="M35" i="11"/>
  <c r="L35" i="11"/>
  <c r="K35" i="11"/>
  <c r="M34" i="11"/>
  <c r="L34" i="11"/>
  <c r="K34" i="11"/>
  <c r="M33" i="11"/>
  <c r="L33" i="11"/>
  <c r="K33" i="11"/>
  <c r="M9" i="11"/>
  <c r="L9" i="11"/>
  <c r="K9" i="11"/>
</calcChain>
</file>

<file path=xl/sharedStrings.xml><?xml version="1.0" encoding="utf-8"?>
<sst xmlns="http://schemas.openxmlformats.org/spreadsheetml/2006/main" count="99" uniqueCount="83">
  <si>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</si>
  <si>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</si>
  <si>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</si>
  <si>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</si>
  <si>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</si>
  <si>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</si>
  <si>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</si>
  <si>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</si>
  <si>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</si>
  <si>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</si>
  <si>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</si>
  <si>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</si>
  <si>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</si>
  <si>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</si>
  <si>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</si>
  <si>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</si>
  <si>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</si>
  <si>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</si>
  <si>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</si>
  <si>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</si>
  <si>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</si>
  <si>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</si>
  <si>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</si>
  <si>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</si>
  <si>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</si>
  <si>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</si>
  <si>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</si>
  <si>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</si>
  <si>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</si>
  <si>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</si>
  <si>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</si>
  <si>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</si>
  <si>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</si>
  <si>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</si>
  <si>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</si>
  <si>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</si>
  <si>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</si>
  <si>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</si>
  <si>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</si>
  <si>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Disabled</t>
  </si>
  <si>
    <t>Total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</si>
  <si>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</si>
  <si>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</si>
  <si>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</si>
  <si>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</si>
  <si>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</si>
  <si>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</si>
  <si>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</si>
  <si>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</si>
  <si>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</si>
  <si>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</si>
  <si>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</si>
  <si>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</si>
  <si>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</si>
  <si>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</si>
  <si>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</si>
  <si>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</si>
  <si>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</si>
  <si>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</si>
  <si>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</si>
  <si>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N/A</t>
  </si>
  <si>
    <t xml:space="preserve">  SOURCE OF DATA:      Annual Enrollment &amp; Completion Data  (A1)</t>
  </si>
  <si>
    <t>5P2:  Nontraditional Completers</t>
  </si>
  <si>
    <t>Individuals with Disabilities (ADA)</t>
  </si>
  <si>
    <t>Program Year:  2014 - 2015</t>
  </si>
  <si>
    <t>(976)</t>
  </si>
  <si>
    <t>(5,941)</t>
  </si>
  <si>
    <t>(16.43%)</t>
  </si>
  <si>
    <t>(9.58%)</t>
  </si>
  <si>
    <t>(501)</t>
  </si>
  <si>
    <t>(48)</t>
  </si>
  <si>
    <t>(47)</t>
  </si>
  <si>
    <t>(1)</t>
  </si>
  <si>
    <t>(481)</t>
  </si>
  <si>
    <t>(20)</t>
  </si>
  <si>
    <t>(9.77%)</t>
  </si>
  <si>
    <t>(5.00%)</t>
  </si>
  <si>
    <t>(18.12%)</t>
  </si>
  <si>
    <t>(16.39%)</t>
  </si>
  <si>
    <t>(138)</t>
  </si>
  <si>
    <t>(5,803)</t>
  </si>
  <si>
    <t>(25)</t>
  </si>
  <si>
    <t>(951)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</si>
</sst>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/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 x14ac:dyDescent="0.25"/>
  <cols>
    <col min="2" max="2" width="15.28515625" customWidth="1"/>
    <col min="6" max="6" width="2.7109375" customWidth="1"/>
    <col min="10" max="10" width="2.7109375" customWidth="1"/>
  </cols>
  <sheetData>
    <row r="1" spans="1:13" x14ac:dyDescent="0.25">
      <c r="A1" s="4" t="s">
        <v>42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4" t="s">
        <v>62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4" t="s">
        <v>63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4" t="s">
        <v>64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4"/>
      <c r="B5" s="5"/>
    </row>
    <row r="6" spans="1:13" x14ac:dyDescent="0.25">
      <c r="C6" s="2" t="s">
        <v>38</v>
      </c>
      <c r="D6" s="2"/>
      <c r="E6" s="2"/>
      <c r="G6" s="2" t="s">
        <v>37</v>
      </c>
      <c r="H6" s="2"/>
      <c r="I6" s="2"/>
      <c r="K6" s="2" t="s">
        <v>41</v>
      </c>
      <c r="L6" s="2"/>
      <c r="M6" s="2"/>
    </row>
    <row r="7" spans="1:13" x14ac:dyDescent="0.25">
      <c r="A7" s="6" t="s">
        <v>43</v>
      </c>
      <c r="B7" s="6" t="s">
        <v>44</v>
      </c>
      <c r="C7" s="1" t="s">
        <v>60</v>
      </c>
      <c r="D7" s="1" t="s">
        <v>39</v>
      </c>
      <c r="E7" s="1" t="s">
        <v>40</v>
      </c>
      <c r="G7" s="1" t="s">
        <v>60</v>
      </c>
      <c r="H7" s="1" t="s">
        <v>39</v>
      </c>
      <c r="I7" s="1" t="s">
        <v>40</v>
      </c>
      <c r="K7" s="1" t="s">
        <v>60</v>
      </c>
      <c r="L7" s="1" t="s">
        <v>39</v>
      </c>
      <c r="M7" s="1" t="s">
        <v>40</v>
      </c>
    </row>
    <row r="8" spans="1:13" x14ac:dyDescent="0.25">
      <c r="A8" s="7"/>
      <c r="B8" s="7"/>
      <c r="C8" s="3"/>
      <c r="D8" s="3"/>
      <c r="E8" s="3"/>
      <c r="F8" s="3"/>
      <c r="G8" s="3"/>
      <c r="H8" s="3"/>
      <c r="I8" s="3"/>
      <c r="J8" s="3"/>
    </row>
    <row r="9" spans="1:13" x14ac:dyDescent="0.25">
      <c r="A9" s="8">
        <v>503</v>
      </c>
      <c r="B9" s="7" t="s">
        <v>2</v>
      </c>
      <c r="C9" s="11">
        <v>62</v>
      </c>
      <c r="D9" s="11">
        <v>0</v>
      </c>
      <c r="E9" s="11">
        <v>62</v>
      </c>
      <c r="F9" s="11"/>
      <c r="G9" s="11">
        <v>431</v>
      </c>
      <c r="H9" s="11">
        <v>7</v>
      </c>
      <c r="I9" s="11">
        <v>438</v>
      </c>
      <c r="J9" s="11"/>
      <c r="K9" s="14">
        <f>IF(G9=0,"--",C9/G9)</f>
        <v>0.14385150812064965</v>
      </c>
      <c r="L9" s="14">
        <f t="shared" ref="L9:L60" si="0">IF(H9=0,"--",D9/H9)</f>
        <v>0</v>
      </c>
      <c r="M9" s="14">
        <f t="shared" ref="M9:M60" si="1">IF(I9=0,"--",E9/I9)</f>
        <v>0.14155251141552511</v>
      </c>
    </row>
    <row r="10" spans="1:13" s="3" customFormat="1" x14ac:dyDescent="0.25">
      <c r="A10" s="8">
        <v>508</v>
      </c>
      <c r="B10" s="7" t="s">
        <v>45</v>
      </c>
      <c r="C10" s="10" t="s">
        <v>82</v>
      </c>
      <c r="D10" s="10" t="s">
        <v>81</v>
      </c>
      <c r="E10" s="10" t="s">
        <v>65</v>
      </c>
      <c r="F10" s="11"/>
      <c r="G10" s="10" t="s">
        <v>80</v>
      </c>
      <c r="H10" s="10" t="s">
        <v>79</v>
      </c>
      <c r="I10" s="10" t="s">
        <v>66</v>
      </c>
      <c r="J10" s="11"/>
      <c r="K10" s="13" t="s">
        <v>78</v>
      </c>
      <c r="L10" s="13" t="s">
        <v>77</v>
      </c>
      <c r="M10" s="18" t="s">
        <v>67</v>
      </c>
    </row>
    <row r="11" spans="1:13" x14ac:dyDescent="0.25">
      <c r="A11" s="8" t="s">
        <v>46</v>
      </c>
      <c r="B11" s="7" t="s">
        <v>47</v>
      </c>
      <c r="C11" s="11">
        <v>92</v>
      </c>
      <c r="D11" s="11">
        <v>1</v>
      </c>
      <c r="E11" s="11">
        <v>93</v>
      </c>
      <c r="F11" s="11"/>
      <c r="G11" s="11">
        <v>818</v>
      </c>
      <c r="H11" s="11">
        <v>24</v>
      </c>
      <c r="I11" s="11">
        <v>842</v>
      </c>
      <c r="J11" s="11"/>
      <c r="K11" s="14">
        <f t="shared" ref="K10:K30" si="2">IF(G11=0,"--",C11/G11)</f>
        <v>0.11246943765281174</v>
      </c>
      <c r="L11" s="14">
        <f t="shared" ref="L10:L30" si="3">IF(H11=0,"--",D11/H11)</f>
        <v>4.1666666666666664E-2</v>
      </c>
      <c r="M11" s="14">
        <f t="shared" ref="M10:M30" si="4">IF(I11=0,"--",E11/I11)</f>
        <v>0.11045130641330166</v>
      </c>
    </row>
    <row r="12" spans="1:13" x14ac:dyDescent="0.25">
      <c r="A12" s="8" t="s">
        <v>46</v>
      </c>
      <c r="B12" s="7" t="s">
        <v>48</v>
      </c>
      <c r="C12" s="11">
        <v>135</v>
      </c>
      <c r="D12" s="11">
        <v>2</v>
      </c>
      <c r="E12" s="11">
        <v>137</v>
      </c>
      <c r="F12" s="11"/>
      <c r="G12" s="11">
        <v>493</v>
      </c>
      <c r="H12" s="11">
        <v>16</v>
      </c>
      <c r="I12" s="11">
        <v>509</v>
      </c>
      <c r="J12" s="11"/>
      <c r="K12" s="14">
        <f t="shared" si="2"/>
        <v>0.2738336713995943</v>
      </c>
      <c r="L12" s="14">
        <f t="shared" si="3"/>
        <v>0.125</v>
      </c>
      <c r="M12" s="14">
        <f t="shared" si="4"/>
        <v>0.26915520628683692</v>
      </c>
    </row>
    <row r="13" spans="1:13" x14ac:dyDescent="0.25">
      <c r="A13" s="8" t="s">
        <v>46</v>
      </c>
      <c r="B13" s="7" t="s">
        <v>49</v>
      </c>
      <c r="C13" s="11">
        <v>54</v>
      </c>
      <c r="D13" s="11">
        <v>0</v>
      </c>
      <c r="E13" s="11">
        <v>54</v>
      </c>
      <c r="F13" s="11"/>
      <c r="G13" s="11">
        <v>277</v>
      </c>
      <c r="H13" s="11">
        <v>6</v>
      </c>
      <c r="I13" s="11">
        <v>283</v>
      </c>
      <c r="J13" s="11"/>
      <c r="K13" s="14">
        <f t="shared" si="2"/>
        <v>0.19494584837545126</v>
      </c>
      <c r="L13" s="14">
        <f t="shared" si="3"/>
        <v>0</v>
      </c>
      <c r="M13" s="14">
        <f t="shared" si="4"/>
        <v>0.19081272084805653</v>
      </c>
    </row>
    <row r="14" spans="1:13" x14ac:dyDescent="0.25">
      <c r="A14" s="8" t="s">
        <v>46</v>
      </c>
      <c r="B14" s="7" t="s">
        <v>50</v>
      </c>
      <c r="C14" s="11">
        <v>308</v>
      </c>
      <c r="D14" s="11">
        <v>6</v>
      </c>
      <c r="E14" s="11">
        <v>314</v>
      </c>
      <c r="F14" s="11"/>
      <c r="G14" s="11">
        <v>2416</v>
      </c>
      <c r="H14" s="11">
        <v>35</v>
      </c>
      <c r="I14" s="11">
        <v>2451</v>
      </c>
      <c r="J14" s="11"/>
      <c r="K14" s="14">
        <f t="shared" si="2"/>
        <v>0.12748344370860928</v>
      </c>
      <c r="L14" s="14">
        <f t="shared" si="3"/>
        <v>0.17142857142857143</v>
      </c>
      <c r="M14" s="14">
        <f t="shared" si="4"/>
        <v>0.1281109751121991</v>
      </c>
    </row>
    <row r="15" spans="1:13" x14ac:dyDescent="0.25">
      <c r="A15" s="8" t="s">
        <v>46</v>
      </c>
      <c r="B15" s="7" t="s">
        <v>51</v>
      </c>
      <c r="C15" s="11">
        <v>180</v>
      </c>
      <c r="D15" s="11">
        <v>6</v>
      </c>
      <c r="E15" s="11">
        <v>186</v>
      </c>
      <c r="F15" s="11"/>
      <c r="G15" s="11">
        <v>993</v>
      </c>
      <c r="H15" s="11">
        <v>29</v>
      </c>
      <c r="I15" s="11">
        <v>1022</v>
      </c>
      <c r="J15" s="11"/>
      <c r="K15" s="14">
        <f t="shared" si="2"/>
        <v>0.18126888217522658</v>
      </c>
      <c r="L15" s="14">
        <f t="shared" si="3"/>
        <v>0.20689655172413793</v>
      </c>
      <c r="M15" s="14">
        <f t="shared" si="4"/>
        <v>0.18199608610567514</v>
      </c>
    </row>
    <row r="16" spans="1:13" x14ac:dyDescent="0.25">
      <c r="A16" s="8" t="s">
        <v>46</v>
      </c>
      <c r="B16" s="7" t="s">
        <v>52</v>
      </c>
      <c r="C16" s="11">
        <v>74</v>
      </c>
      <c r="D16" s="11">
        <v>3</v>
      </c>
      <c r="E16" s="11">
        <v>77</v>
      </c>
      <c r="F16" s="11"/>
      <c r="G16" s="11">
        <v>238</v>
      </c>
      <c r="H16" s="11">
        <v>8</v>
      </c>
      <c r="I16" s="11">
        <v>246</v>
      </c>
      <c r="J16" s="11"/>
      <c r="K16" s="14">
        <f t="shared" si="2"/>
        <v>0.31092436974789917</v>
      </c>
      <c r="L16" s="14">
        <f t="shared" si="3"/>
        <v>0.375</v>
      </c>
      <c r="M16" s="14">
        <f t="shared" si="4"/>
        <v>0.31300813008130079</v>
      </c>
    </row>
    <row r="17" spans="1:13" x14ac:dyDescent="0.25">
      <c r="A17" s="8" t="s">
        <v>46</v>
      </c>
      <c r="B17" s="7" t="s">
        <v>53</v>
      </c>
      <c r="C17" s="11">
        <v>108</v>
      </c>
      <c r="D17" s="11">
        <v>7</v>
      </c>
      <c r="E17" s="11">
        <v>115</v>
      </c>
      <c r="F17" s="11"/>
      <c r="G17" s="11">
        <v>568</v>
      </c>
      <c r="H17" s="11">
        <v>20</v>
      </c>
      <c r="I17" s="11">
        <v>588</v>
      </c>
      <c r="J17" s="11"/>
      <c r="K17" s="14">
        <f t="shared" si="2"/>
        <v>0.19014084507042253</v>
      </c>
      <c r="L17" s="14">
        <f t="shared" si="3"/>
        <v>0.35</v>
      </c>
      <c r="M17" s="14">
        <f t="shared" si="4"/>
        <v>0.195578231292517</v>
      </c>
    </row>
    <row r="18" spans="1:13" x14ac:dyDescent="0.25">
      <c r="A18" s="8">
        <v>507</v>
      </c>
      <c r="B18" s="7" t="s">
        <v>6</v>
      </c>
      <c r="C18" s="11">
        <v>44</v>
      </c>
      <c r="D18" s="11">
        <v>2</v>
      </c>
      <c r="E18" s="11">
        <v>46</v>
      </c>
      <c r="F18" s="11"/>
      <c r="G18" s="11">
        <v>344</v>
      </c>
      <c r="H18" s="11">
        <v>4</v>
      </c>
      <c r="I18" s="11">
        <v>348</v>
      </c>
      <c r="J18" s="11"/>
      <c r="K18" s="14">
        <f t="shared" si="2"/>
        <v>0.12790697674418605</v>
      </c>
      <c r="L18" s="14">
        <f t="shared" si="3"/>
        <v>0.5</v>
      </c>
      <c r="M18" s="14">
        <f t="shared" si="4"/>
        <v>0.13218390804597702</v>
      </c>
    </row>
    <row r="19" spans="1:13" x14ac:dyDescent="0.25">
      <c r="A19" s="8">
        <v>502</v>
      </c>
      <c r="B19" s="7" t="s">
        <v>1</v>
      </c>
      <c r="C19" s="11">
        <v>369</v>
      </c>
      <c r="D19" s="11">
        <v>20</v>
      </c>
      <c r="E19" s="11">
        <v>389</v>
      </c>
      <c r="F19" s="11"/>
      <c r="G19" s="11">
        <v>1877</v>
      </c>
      <c r="H19" s="11">
        <v>80</v>
      </c>
      <c r="I19" s="11">
        <v>1957</v>
      </c>
      <c r="J19" s="11"/>
      <c r="K19" s="14">
        <f t="shared" si="2"/>
        <v>0.19659030367607885</v>
      </c>
      <c r="L19" s="14">
        <f t="shared" si="3"/>
        <v>0.25</v>
      </c>
      <c r="M19" s="14">
        <f t="shared" si="4"/>
        <v>0.19877363311190599</v>
      </c>
    </row>
    <row r="20" spans="1:13" x14ac:dyDescent="0.25">
      <c r="A20" s="8">
        <v>509</v>
      </c>
      <c r="B20" s="7" t="s">
        <v>7</v>
      </c>
      <c r="C20" s="11">
        <v>147</v>
      </c>
      <c r="D20" s="11">
        <v>7</v>
      </c>
      <c r="E20" s="11">
        <v>154</v>
      </c>
      <c r="F20" s="11"/>
      <c r="G20" s="11">
        <v>987</v>
      </c>
      <c r="H20" s="11">
        <v>43</v>
      </c>
      <c r="I20" s="11">
        <v>1030</v>
      </c>
      <c r="J20" s="11"/>
      <c r="K20" s="14">
        <f t="shared" si="2"/>
        <v>0.14893617021276595</v>
      </c>
      <c r="L20" s="14">
        <f t="shared" si="3"/>
        <v>0.16279069767441862</v>
      </c>
      <c r="M20" s="14">
        <f t="shared" si="4"/>
        <v>0.14951456310679612</v>
      </c>
    </row>
    <row r="21" spans="1:13" x14ac:dyDescent="0.25">
      <c r="A21" s="8">
        <v>512</v>
      </c>
      <c r="B21" s="7" t="s">
        <v>10</v>
      </c>
      <c r="C21" s="11">
        <v>283</v>
      </c>
      <c r="D21" s="11">
        <v>15</v>
      </c>
      <c r="E21" s="11">
        <v>298</v>
      </c>
      <c r="F21" s="11"/>
      <c r="G21" s="11">
        <v>1537</v>
      </c>
      <c r="H21" s="11">
        <v>70</v>
      </c>
      <c r="I21" s="11">
        <v>1607</v>
      </c>
      <c r="J21" s="11"/>
      <c r="K21" s="14">
        <f t="shared" si="2"/>
        <v>0.18412491867273911</v>
      </c>
      <c r="L21" s="14">
        <f t="shared" si="3"/>
        <v>0.21428571428571427</v>
      </c>
      <c r="M21" s="14">
        <f t="shared" si="4"/>
        <v>0.18543870566272558</v>
      </c>
    </row>
    <row r="22" spans="1:13" x14ac:dyDescent="0.25">
      <c r="A22" s="8">
        <v>540</v>
      </c>
      <c r="B22" s="7" t="s">
        <v>36</v>
      </c>
      <c r="C22" s="11">
        <v>9</v>
      </c>
      <c r="D22" s="11">
        <v>0</v>
      </c>
      <c r="E22" s="11">
        <v>9</v>
      </c>
      <c r="F22" s="11"/>
      <c r="G22" s="11">
        <v>73</v>
      </c>
      <c r="H22" s="11">
        <v>6</v>
      </c>
      <c r="I22" s="11">
        <v>79</v>
      </c>
      <c r="J22" s="11"/>
      <c r="K22" s="14">
        <f t="shared" si="2"/>
        <v>0.12328767123287671</v>
      </c>
      <c r="L22" s="14">
        <f t="shared" si="3"/>
        <v>0</v>
      </c>
      <c r="M22" s="14">
        <f t="shared" si="4"/>
        <v>0.11392405063291139</v>
      </c>
    </row>
    <row r="23" spans="1:13" x14ac:dyDescent="0.25">
      <c r="A23" s="8">
        <v>519</v>
      </c>
      <c r="B23" s="7" t="s">
        <v>17</v>
      </c>
      <c r="C23" s="11">
        <v>20</v>
      </c>
      <c r="D23" s="11">
        <v>1</v>
      </c>
      <c r="E23" s="11">
        <v>21</v>
      </c>
      <c r="F23" s="11"/>
      <c r="G23" s="11">
        <v>225</v>
      </c>
      <c r="H23" s="11">
        <v>13</v>
      </c>
      <c r="I23" s="11">
        <v>238</v>
      </c>
      <c r="J23" s="11"/>
      <c r="K23" s="14">
        <f t="shared" si="2"/>
        <v>8.8888888888888892E-2</v>
      </c>
      <c r="L23" s="14">
        <f t="shared" si="3"/>
        <v>7.6923076923076927E-2</v>
      </c>
      <c r="M23" s="14">
        <f t="shared" si="4"/>
        <v>8.8235294117647065E-2</v>
      </c>
    </row>
    <row r="24" spans="1:13" x14ac:dyDescent="0.25">
      <c r="A24" s="8">
        <v>514</v>
      </c>
      <c r="B24" s="7" t="s">
        <v>12</v>
      </c>
      <c r="C24" s="11">
        <v>77</v>
      </c>
      <c r="D24" s="11">
        <v>8</v>
      </c>
      <c r="E24" s="11">
        <v>85</v>
      </c>
      <c r="F24" s="11"/>
      <c r="G24" s="11">
        <v>722</v>
      </c>
      <c r="H24" s="11">
        <v>28</v>
      </c>
      <c r="I24" s="11">
        <v>750</v>
      </c>
      <c r="J24" s="11"/>
      <c r="K24" s="14">
        <f t="shared" si="2"/>
        <v>0.10664819944598337</v>
      </c>
      <c r="L24" s="14">
        <f t="shared" si="3"/>
        <v>0.2857142857142857</v>
      </c>
      <c r="M24" s="14">
        <f t="shared" si="4"/>
        <v>0.11333333333333333</v>
      </c>
    </row>
    <row r="25" spans="1:13" s="3" customFormat="1" x14ac:dyDescent="0.25">
      <c r="A25" s="8">
        <v>529</v>
      </c>
      <c r="B25" s="7" t="s">
        <v>54</v>
      </c>
      <c r="C25" s="10" t="s">
        <v>71</v>
      </c>
      <c r="D25" s="10" t="s">
        <v>72</v>
      </c>
      <c r="E25" s="10" t="s">
        <v>70</v>
      </c>
      <c r="F25" s="11"/>
      <c r="G25" s="10" t="s">
        <v>73</v>
      </c>
      <c r="H25" s="10" t="s">
        <v>74</v>
      </c>
      <c r="I25" s="10" t="s">
        <v>69</v>
      </c>
      <c r="J25" s="11"/>
      <c r="K25" s="13" t="s">
        <v>75</v>
      </c>
      <c r="L25" s="13" t="s">
        <v>76</v>
      </c>
      <c r="M25" s="18" t="s">
        <v>68</v>
      </c>
    </row>
    <row r="26" spans="1:13" x14ac:dyDescent="0.25">
      <c r="A26" s="8" t="s">
        <v>46</v>
      </c>
      <c r="B26" s="7" t="s">
        <v>55</v>
      </c>
      <c r="C26" s="11">
        <v>6</v>
      </c>
      <c r="D26" s="11">
        <v>0</v>
      </c>
      <c r="E26" s="11">
        <v>6</v>
      </c>
      <c r="F26" s="11"/>
      <c r="G26" s="11">
        <v>97</v>
      </c>
      <c r="H26" s="11">
        <v>0</v>
      </c>
      <c r="I26" s="11">
        <v>97</v>
      </c>
      <c r="J26" s="11"/>
      <c r="K26" s="14">
        <f t="shared" si="2"/>
        <v>6.1855670103092786E-2</v>
      </c>
      <c r="L26" s="14" t="str">
        <f t="shared" si="3"/>
        <v>--</v>
      </c>
      <c r="M26" s="14">
        <f t="shared" si="4"/>
        <v>6.1855670103092786E-2</v>
      </c>
    </row>
    <row r="27" spans="1:13" x14ac:dyDescent="0.25">
      <c r="A27" s="8" t="s">
        <v>46</v>
      </c>
      <c r="B27" s="7" t="s">
        <v>56</v>
      </c>
      <c r="C27" s="11">
        <v>3</v>
      </c>
      <c r="D27" s="11">
        <v>0</v>
      </c>
      <c r="E27" s="11">
        <v>3</v>
      </c>
      <c r="F27" s="11"/>
      <c r="G27" s="11">
        <v>74</v>
      </c>
      <c r="H27" s="11">
        <v>1</v>
      </c>
      <c r="I27" s="11">
        <v>75</v>
      </c>
      <c r="J27" s="11"/>
      <c r="K27" s="14">
        <f t="shared" si="2"/>
        <v>4.0540540540540543E-2</v>
      </c>
      <c r="L27" s="14">
        <f t="shared" si="3"/>
        <v>0</v>
      </c>
      <c r="M27" s="14">
        <f t="shared" si="4"/>
        <v>0.04</v>
      </c>
    </row>
    <row r="28" spans="1:13" x14ac:dyDescent="0.25">
      <c r="A28" s="8" t="s">
        <v>46</v>
      </c>
      <c r="B28" s="7" t="s">
        <v>57</v>
      </c>
      <c r="C28" s="11">
        <v>25</v>
      </c>
      <c r="D28" s="11">
        <v>1</v>
      </c>
      <c r="E28" s="11">
        <v>26</v>
      </c>
      <c r="F28" s="11"/>
      <c r="G28" s="11">
        <v>188</v>
      </c>
      <c r="H28" s="11">
        <v>15</v>
      </c>
      <c r="I28" s="11">
        <v>203</v>
      </c>
      <c r="J28" s="11"/>
      <c r="K28" s="14">
        <f t="shared" si="2"/>
        <v>0.13297872340425532</v>
      </c>
      <c r="L28" s="14">
        <f t="shared" si="3"/>
        <v>6.6666666666666666E-2</v>
      </c>
      <c r="M28" s="14">
        <f t="shared" si="4"/>
        <v>0.12807881773399016</v>
      </c>
    </row>
    <row r="29" spans="1:13" x14ac:dyDescent="0.25">
      <c r="A29" s="8" t="s">
        <v>46</v>
      </c>
      <c r="B29" s="7" t="s">
        <v>58</v>
      </c>
      <c r="C29" s="11">
        <v>13</v>
      </c>
      <c r="D29" s="11">
        <v>0</v>
      </c>
      <c r="E29" s="11">
        <v>13</v>
      </c>
      <c r="F29" s="11"/>
      <c r="G29" s="11">
        <v>122</v>
      </c>
      <c r="H29" s="11">
        <v>4</v>
      </c>
      <c r="I29" s="11">
        <v>126</v>
      </c>
      <c r="J29" s="11"/>
      <c r="K29" s="14">
        <f t="shared" si="2"/>
        <v>0.10655737704918032</v>
      </c>
      <c r="L29" s="14">
        <f t="shared" si="3"/>
        <v>0</v>
      </c>
      <c r="M29" s="14">
        <f t="shared" si="4"/>
        <v>0.10317460317460317</v>
      </c>
    </row>
    <row r="30" spans="1:13" x14ac:dyDescent="0.25">
      <c r="A30" s="8">
        <v>513</v>
      </c>
      <c r="B30" s="7" t="s">
        <v>11</v>
      </c>
      <c r="C30" s="11">
        <v>47</v>
      </c>
      <c r="D30" s="11">
        <v>3</v>
      </c>
      <c r="E30" s="11">
        <v>50</v>
      </c>
      <c r="F30" s="11"/>
      <c r="G30" s="11">
        <v>504</v>
      </c>
      <c r="H30" s="11">
        <v>9</v>
      </c>
      <c r="I30" s="11">
        <v>513</v>
      </c>
      <c r="J30" s="11"/>
      <c r="K30" s="14">
        <f t="shared" si="2"/>
        <v>9.3253968253968256E-2</v>
      </c>
      <c r="L30" s="14">
        <f t="shared" si="3"/>
        <v>0.33333333333333331</v>
      </c>
      <c r="M30" s="14">
        <f t="shared" si="4"/>
        <v>9.7465886939571145E-2</v>
      </c>
    </row>
    <row r="31" spans="1:13" x14ac:dyDescent="0.25">
      <c r="A31" s="8">
        <v>525</v>
      </c>
      <c r="B31" s="7" t="s">
        <v>23</v>
      </c>
      <c r="C31" s="11">
        <v>170</v>
      </c>
      <c r="D31" s="11">
        <v>8</v>
      </c>
      <c r="E31" s="11">
        <v>178</v>
      </c>
      <c r="F31" s="11"/>
      <c r="G31" s="11">
        <v>751</v>
      </c>
      <c r="H31" s="11">
        <v>38</v>
      </c>
      <c r="I31" s="11">
        <v>789</v>
      </c>
      <c r="J31" s="11"/>
      <c r="K31" s="14">
        <f t="shared" ref="K31:K32" si="5">IF(G31=0,"--",C31/G31)</f>
        <v>0.22636484687083888</v>
      </c>
      <c r="L31" s="14">
        <f t="shared" ref="L31:L32" si="6">IF(H31=0,"--",D31/H31)</f>
        <v>0.21052631578947367</v>
      </c>
      <c r="M31" s="14">
        <f t="shared" ref="M31:M32" si="7">IF(I31=0,"--",E31/I31)</f>
        <v>0.2256020278833967</v>
      </c>
    </row>
    <row r="32" spans="1:13" x14ac:dyDescent="0.25">
      <c r="A32" s="8">
        <v>520</v>
      </c>
      <c r="B32" s="7" t="s">
        <v>18</v>
      </c>
      <c r="C32" s="11">
        <v>59</v>
      </c>
      <c r="D32" s="11">
        <v>4</v>
      </c>
      <c r="E32" s="11">
        <v>63</v>
      </c>
      <c r="F32" s="11"/>
      <c r="G32" s="11">
        <v>292</v>
      </c>
      <c r="H32" s="11">
        <v>18</v>
      </c>
      <c r="I32" s="11">
        <v>310</v>
      </c>
      <c r="J32" s="11"/>
      <c r="K32" s="14">
        <f t="shared" si="5"/>
        <v>0.20205479452054795</v>
      </c>
      <c r="L32" s="14">
        <f t="shared" si="6"/>
        <v>0.22222222222222221</v>
      </c>
      <c r="M32" s="14">
        <f t="shared" si="7"/>
        <v>0.20322580645161289</v>
      </c>
    </row>
    <row r="33" spans="1:13" x14ac:dyDescent="0.25">
      <c r="A33" s="8">
        <v>501</v>
      </c>
      <c r="B33" s="7" t="s">
        <v>0</v>
      </c>
      <c r="C33" s="11">
        <v>89</v>
      </c>
      <c r="D33" s="11">
        <v>0</v>
      </c>
      <c r="E33" s="11">
        <v>89</v>
      </c>
      <c r="F33" s="11"/>
      <c r="G33" s="11">
        <v>736</v>
      </c>
      <c r="H33" s="11">
        <v>4</v>
      </c>
      <c r="I33" s="11">
        <v>740</v>
      </c>
      <c r="J33" s="11"/>
      <c r="K33" s="14">
        <f t="shared" ref="K33:K60" si="8">IF(G33=0,"--",C33/G33)</f>
        <v>0.12092391304347826</v>
      </c>
      <c r="L33" s="14">
        <f t="shared" si="0"/>
        <v>0</v>
      </c>
      <c r="M33" s="14">
        <f t="shared" si="1"/>
        <v>0.12027027027027028</v>
      </c>
    </row>
    <row r="34" spans="1:13" x14ac:dyDescent="0.25">
      <c r="A34" s="8">
        <v>523</v>
      </c>
      <c r="B34" s="7" t="s">
        <v>21</v>
      </c>
      <c r="C34" s="11">
        <v>28</v>
      </c>
      <c r="D34" s="11">
        <v>1</v>
      </c>
      <c r="E34" s="11">
        <v>29</v>
      </c>
      <c r="F34" s="11"/>
      <c r="G34" s="11">
        <v>324</v>
      </c>
      <c r="H34" s="11">
        <v>3</v>
      </c>
      <c r="I34" s="11">
        <v>327</v>
      </c>
      <c r="J34" s="11"/>
      <c r="K34" s="14">
        <f t="shared" si="8"/>
        <v>8.6419753086419748E-2</v>
      </c>
      <c r="L34" s="14">
        <f t="shared" si="0"/>
        <v>0.33333333333333331</v>
      </c>
      <c r="M34" s="14">
        <f t="shared" si="1"/>
        <v>8.8685015290519878E-2</v>
      </c>
    </row>
    <row r="35" spans="1:13" x14ac:dyDescent="0.25">
      <c r="A35" s="8">
        <v>532</v>
      </c>
      <c r="B35" s="7" t="s">
        <v>29</v>
      </c>
      <c r="C35" s="11">
        <v>185</v>
      </c>
      <c r="D35" s="11">
        <v>8</v>
      </c>
      <c r="E35" s="11">
        <v>193</v>
      </c>
      <c r="F35" s="11"/>
      <c r="G35" s="11">
        <v>1499</v>
      </c>
      <c r="H35" s="11">
        <v>81</v>
      </c>
      <c r="I35" s="11">
        <v>1580</v>
      </c>
      <c r="J35" s="11"/>
      <c r="K35" s="14">
        <f t="shared" si="8"/>
        <v>0.12341561040693796</v>
      </c>
      <c r="L35" s="14">
        <f t="shared" si="0"/>
        <v>9.8765432098765427E-2</v>
      </c>
      <c r="M35" s="14">
        <f t="shared" si="1"/>
        <v>0.12215189873417721</v>
      </c>
    </row>
    <row r="36" spans="1:13" x14ac:dyDescent="0.25">
      <c r="A36" s="8">
        <v>517</v>
      </c>
      <c r="B36" s="7" t="s">
        <v>15</v>
      </c>
      <c r="C36" s="11">
        <v>241</v>
      </c>
      <c r="D36" s="11">
        <v>2</v>
      </c>
      <c r="E36" s="11">
        <v>243</v>
      </c>
      <c r="F36" s="11"/>
      <c r="G36" s="11">
        <v>1144</v>
      </c>
      <c r="H36" s="11">
        <v>7</v>
      </c>
      <c r="I36" s="11">
        <v>1151</v>
      </c>
      <c r="J36" s="11"/>
      <c r="K36" s="14">
        <f t="shared" si="8"/>
        <v>0.21066433566433568</v>
      </c>
      <c r="L36" s="14">
        <f t="shared" si="0"/>
        <v>0.2857142857142857</v>
      </c>
      <c r="M36" s="14">
        <f t="shared" si="1"/>
        <v>0.21112076455256298</v>
      </c>
    </row>
    <row r="37" spans="1:13" x14ac:dyDescent="0.25">
      <c r="A37" s="8">
        <v>536</v>
      </c>
      <c r="B37" s="7" t="s">
        <v>33</v>
      </c>
      <c r="C37" s="11">
        <v>108</v>
      </c>
      <c r="D37" s="11">
        <v>3</v>
      </c>
      <c r="E37" s="11">
        <v>111</v>
      </c>
      <c r="F37" s="11"/>
      <c r="G37" s="11">
        <v>763</v>
      </c>
      <c r="H37" s="11">
        <v>25</v>
      </c>
      <c r="I37" s="11">
        <v>788</v>
      </c>
      <c r="J37" s="11"/>
      <c r="K37" s="14">
        <f t="shared" si="8"/>
        <v>0.14154652686762778</v>
      </c>
      <c r="L37" s="14">
        <f t="shared" si="0"/>
        <v>0.12</v>
      </c>
      <c r="M37" s="14">
        <f t="shared" si="1"/>
        <v>0.14086294416243655</v>
      </c>
    </row>
    <row r="38" spans="1:13" x14ac:dyDescent="0.25">
      <c r="A38" s="8">
        <v>526</v>
      </c>
      <c r="B38" s="7" t="s">
        <v>24</v>
      </c>
      <c r="C38" s="11">
        <v>83</v>
      </c>
      <c r="D38" s="11">
        <v>7</v>
      </c>
      <c r="E38" s="11">
        <v>90</v>
      </c>
      <c r="F38" s="11"/>
      <c r="G38" s="11">
        <v>915</v>
      </c>
      <c r="H38" s="11">
        <v>37</v>
      </c>
      <c r="I38" s="11">
        <v>952</v>
      </c>
      <c r="J38" s="11"/>
      <c r="K38" s="14">
        <f t="shared" si="8"/>
        <v>9.0710382513661203E-2</v>
      </c>
      <c r="L38" s="14">
        <f t="shared" si="0"/>
        <v>0.1891891891891892</v>
      </c>
      <c r="M38" s="14">
        <f t="shared" si="1"/>
        <v>9.4537815126050417E-2</v>
      </c>
    </row>
    <row r="39" spans="1:13" x14ac:dyDescent="0.25">
      <c r="A39" s="8">
        <v>530</v>
      </c>
      <c r="B39" s="7" t="s">
        <v>27</v>
      </c>
      <c r="C39" s="11">
        <v>53</v>
      </c>
      <c r="D39" s="11">
        <v>0</v>
      </c>
      <c r="E39" s="11">
        <v>53</v>
      </c>
      <c r="F39" s="11"/>
      <c r="G39" s="11">
        <v>481</v>
      </c>
      <c r="H39" s="11">
        <v>17</v>
      </c>
      <c r="I39" s="11">
        <v>498</v>
      </c>
      <c r="J39" s="11"/>
      <c r="K39" s="14">
        <f t="shared" si="8"/>
        <v>0.11018711018711019</v>
      </c>
      <c r="L39" s="14">
        <f t="shared" si="0"/>
        <v>0</v>
      </c>
      <c r="M39" s="14">
        <f t="shared" si="1"/>
        <v>0.10642570281124498</v>
      </c>
    </row>
    <row r="40" spans="1:13" x14ac:dyDescent="0.25">
      <c r="A40" s="8">
        <v>528</v>
      </c>
      <c r="B40" s="7" t="s">
        <v>26</v>
      </c>
      <c r="C40" s="11">
        <v>117</v>
      </c>
      <c r="D40" s="11">
        <v>10</v>
      </c>
      <c r="E40" s="11">
        <v>127</v>
      </c>
      <c r="F40" s="11"/>
      <c r="G40" s="11">
        <v>587</v>
      </c>
      <c r="H40" s="11">
        <v>47</v>
      </c>
      <c r="I40" s="11">
        <v>634</v>
      </c>
      <c r="J40" s="11"/>
      <c r="K40" s="14">
        <f t="shared" si="8"/>
        <v>0.19931856899488926</v>
      </c>
      <c r="L40" s="14">
        <f t="shared" si="0"/>
        <v>0.21276595744680851</v>
      </c>
      <c r="M40" s="14">
        <f t="shared" si="1"/>
        <v>0.20031545741324921</v>
      </c>
    </row>
    <row r="41" spans="1:13" x14ac:dyDescent="0.25">
      <c r="A41" s="8">
        <v>524</v>
      </c>
      <c r="B41" s="7" t="s">
        <v>22</v>
      </c>
      <c r="C41" s="11">
        <v>114</v>
      </c>
      <c r="D41" s="11">
        <v>7</v>
      </c>
      <c r="E41" s="11">
        <v>121</v>
      </c>
      <c r="F41" s="11"/>
      <c r="G41" s="11">
        <v>750</v>
      </c>
      <c r="H41" s="11">
        <v>31</v>
      </c>
      <c r="I41" s="11">
        <v>781</v>
      </c>
      <c r="J41" s="11"/>
      <c r="K41" s="14">
        <f t="shared" si="8"/>
        <v>0.152</v>
      </c>
      <c r="L41" s="14">
        <f t="shared" si="0"/>
        <v>0.22580645161290322</v>
      </c>
      <c r="M41" s="14">
        <f t="shared" si="1"/>
        <v>0.15492957746478872</v>
      </c>
    </row>
    <row r="42" spans="1:13" x14ac:dyDescent="0.25">
      <c r="A42" s="8">
        <v>527</v>
      </c>
      <c r="B42" s="7" t="s">
        <v>25</v>
      </c>
      <c r="C42" s="11">
        <v>39</v>
      </c>
      <c r="D42" s="11">
        <v>2</v>
      </c>
      <c r="E42" s="11">
        <v>41</v>
      </c>
      <c r="F42" s="11"/>
      <c r="G42" s="11">
        <v>312</v>
      </c>
      <c r="H42" s="11">
        <v>11</v>
      </c>
      <c r="I42" s="11">
        <v>323</v>
      </c>
      <c r="J42" s="11"/>
      <c r="K42" s="14">
        <f t="shared" si="8"/>
        <v>0.125</v>
      </c>
      <c r="L42" s="14">
        <f t="shared" si="0"/>
        <v>0.18181818181818182</v>
      </c>
      <c r="M42" s="14">
        <f t="shared" si="1"/>
        <v>0.12693498452012383</v>
      </c>
    </row>
    <row r="43" spans="1:13" x14ac:dyDescent="0.25">
      <c r="A43" s="8">
        <v>535</v>
      </c>
      <c r="B43" s="7" t="s">
        <v>32</v>
      </c>
      <c r="C43" s="11">
        <v>109</v>
      </c>
      <c r="D43" s="11">
        <v>12</v>
      </c>
      <c r="E43" s="11">
        <v>121</v>
      </c>
      <c r="F43" s="11"/>
      <c r="G43" s="11">
        <v>580</v>
      </c>
      <c r="H43" s="11">
        <v>33</v>
      </c>
      <c r="I43" s="11">
        <v>613</v>
      </c>
      <c r="J43" s="11"/>
      <c r="K43" s="14">
        <f t="shared" si="8"/>
        <v>0.18793103448275861</v>
      </c>
      <c r="L43" s="14">
        <f t="shared" si="0"/>
        <v>0.36363636363636365</v>
      </c>
      <c r="M43" s="14">
        <f t="shared" si="1"/>
        <v>0.19738988580750408</v>
      </c>
    </row>
    <row r="44" spans="1:13" x14ac:dyDescent="0.25">
      <c r="A44" s="8">
        <v>505</v>
      </c>
      <c r="B44" s="7" t="s">
        <v>4</v>
      </c>
      <c r="C44" s="11">
        <v>110</v>
      </c>
      <c r="D44" s="11">
        <v>10</v>
      </c>
      <c r="E44" s="11">
        <v>120</v>
      </c>
      <c r="F44" s="11"/>
      <c r="G44" s="11">
        <v>790</v>
      </c>
      <c r="H44" s="11">
        <v>56</v>
      </c>
      <c r="I44" s="11">
        <v>846</v>
      </c>
      <c r="J44" s="11"/>
      <c r="K44" s="14">
        <f t="shared" si="8"/>
        <v>0.13924050632911392</v>
      </c>
      <c r="L44" s="14">
        <f t="shared" si="0"/>
        <v>0.17857142857142858</v>
      </c>
      <c r="M44" s="14">
        <f t="shared" si="1"/>
        <v>0.14184397163120568</v>
      </c>
    </row>
    <row r="45" spans="1:13" x14ac:dyDescent="0.25">
      <c r="A45" s="8">
        <v>515</v>
      </c>
      <c r="B45" s="7" t="s">
        <v>13</v>
      </c>
      <c r="C45" s="11">
        <v>43</v>
      </c>
      <c r="D45" s="11">
        <v>1</v>
      </c>
      <c r="E45" s="11">
        <v>44</v>
      </c>
      <c r="F45" s="11"/>
      <c r="G45" s="11">
        <v>444</v>
      </c>
      <c r="H45" s="11">
        <v>7</v>
      </c>
      <c r="I45" s="11">
        <v>451</v>
      </c>
      <c r="J45" s="11"/>
      <c r="K45" s="14">
        <f t="shared" si="8"/>
        <v>9.6846846846846843E-2</v>
      </c>
      <c r="L45" s="14">
        <f t="shared" si="0"/>
        <v>0.14285714285714285</v>
      </c>
      <c r="M45" s="14">
        <f t="shared" si="1"/>
        <v>9.7560975609756101E-2</v>
      </c>
    </row>
    <row r="46" spans="1:13" x14ac:dyDescent="0.25">
      <c r="A46" s="8">
        <v>521</v>
      </c>
      <c r="B46" s="7" t="s">
        <v>19</v>
      </c>
      <c r="C46" s="11">
        <v>78</v>
      </c>
      <c r="D46" s="11">
        <v>2</v>
      </c>
      <c r="E46" s="11">
        <v>80</v>
      </c>
      <c r="F46" s="11"/>
      <c r="G46" s="11">
        <v>535</v>
      </c>
      <c r="H46" s="11">
        <v>14</v>
      </c>
      <c r="I46" s="11">
        <v>549</v>
      </c>
      <c r="J46" s="11"/>
      <c r="K46" s="14">
        <f t="shared" si="8"/>
        <v>0.14579439252336449</v>
      </c>
      <c r="L46" s="14">
        <f t="shared" si="0"/>
        <v>0.14285714285714285</v>
      </c>
      <c r="M46" s="14">
        <f t="shared" si="1"/>
        <v>0.14571948998178508</v>
      </c>
    </row>
    <row r="47" spans="1:13" x14ac:dyDescent="0.25">
      <c r="A47" s="8">
        <v>537</v>
      </c>
      <c r="B47" s="7" t="s">
        <v>34</v>
      </c>
      <c r="C47" s="11">
        <v>104</v>
      </c>
      <c r="D47" s="11">
        <v>8</v>
      </c>
      <c r="E47" s="11">
        <v>112</v>
      </c>
      <c r="F47" s="11"/>
      <c r="G47" s="11">
        <v>679</v>
      </c>
      <c r="H47" s="11">
        <v>50</v>
      </c>
      <c r="I47" s="11">
        <v>729</v>
      </c>
      <c r="J47" s="11"/>
      <c r="K47" s="14">
        <f t="shared" si="8"/>
        <v>0.15316642120765833</v>
      </c>
      <c r="L47" s="14">
        <f t="shared" si="0"/>
        <v>0.16</v>
      </c>
      <c r="M47" s="14">
        <f t="shared" si="1"/>
        <v>0.15363511659807957</v>
      </c>
    </row>
    <row r="48" spans="1:13" x14ac:dyDescent="0.25">
      <c r="A48" s="8">
        <v>511</v>
      </c>
      <c r="B48" s="7" t="s">
        <v>9</v>
      </c>
      <c r="C48" s="11">
        <v>70</v>
      </c>
      <c r="D48" s="11">
        <v>1</v>
      </c>
      <c r="E48" s="11">
        <v>71</v>
      </c>
      <c r="F48" s="11"/>
      <c r="G48" s="11">
        <v>608</v>
      </c>
      <c r="H48" s="11">
        <v>19</v>
      </c>
      <c r="I48" s="11">
        <v>627</v>
      </c>
      <c r="J48" s="11"/>
      <c r="K48" s="14">
        <f t="shared" si="8"/>
        <v>0.11513157894736842</v>
      </c>
      <c r="L48" s="14">
        <f t="shared" si="0"/>
        <v>5.2631578947368418E-2</v>
      </c>
      <c r="M48" s="14">
        <f t="shared" si="1"/>
        <v>0.11323763955342903</v>
      </c>
    </row>
    <row r="49" spans="1:13" x14ac:dyDescent="0.25">
      <c r="A49" s="8">
        <v>518</v>
      </c>
      <c r="B49" s="7" t="s">
        <v>16</v>
      </c>
      <c r="C49" s="11">
        <v>30</v>
      </c>
      <c r="D49" s="11">
        <v>2</v>
      </c>
      <c r="E49" s="11">
        <v>32</v>
      </c>
      <c r="F49" s="11"/>
      <c r="G49" s="11">
        <v>257</v>
      </c>
      <c r="H49" s="11">
        <v>11</v>
      </c>
      <c r="I49" s="11">
        <v>268</v>
      </c>
      <c r="J49" s="11"/>
      <c r="K49" s="14">
        <f t="shared" si="8"/>
        <v>0.11673151750972763</v>
      </c>
      <c r="L49" s="14">
        <f t="shared" si="0"/>
        <v>0.18181818181818182</v>
      </c>
      <c r="M49" s="14">
        <f t="shared" si="1"/>
        <v>0.11940298507462686</v>
      </c>
    </row>
    <row r="50" spans="1:13" x14ac:dyDescent="0.25">
      <c r="A50" s="8">
        <v>506</v>
      </c>
      <c r="B50" s="7" t="s">
        <v>5</v>
      </c>
      <c r="C50" s="11">
        <v>48</v>
      </c>
      <c r="D50" s="11">
        <v>4</v>
      </c>
      <c r="E50" s="11">
        <v>52</v>
      </c>
      <c r="F50" s="11"/>
      <c r="G50" s="11">
        <v>438</v>
      </c>
      <c r="H50" s="11">
        <v>10</v>
      </c>
      <c r="I50" s="11">
        <v>448</v>
      </c>
      <c r="J50" s="11"/>
      <c r="K50" s="14">
        <f t="shared" si="8"/>
        <v>0.1095890410958904</v>
      </c>
      <c r="L50" s="14">
        <f t="shared" si="0"/>
        <v>0.4</v>
      </c>
      <c r="M50" s="14">
        <f t="shared" si="1"/>
        <v>0.11607142857142858</v>
      </c>
    </row>
    <row r="51" spans="1:13" x14ac:dyDescent="0.25">
      <c r="A51" s="8">
        <v>531</v>
      </c>
      <c r="B51" s="7" t="s">
        <v>28</v>
      </c>
      <c r="C51" s="11">
        <v>45</v>
      </c>
      <c r="D51" s="11">
        <v>0</v>
      </c>
      <c r="E51" s="11">
        <v>45</v>
      </c>
      <c r="F51" s="11"/>
      <c r="G51" s="11">
        <v>295</v>
      </c>
      <c r="H51" s="11">
        <v>8</v>
      </c>
      <c r="I51" s="11">
        <v>303</v>
      </c>
      <c r="J51" s="11"/>
      <c r="K51" s="14">
        <f t="shared" si="8"/>
        <v>0.15254237288135594</v>
      </c>
      <c r="L51" s="14">
        <f t="shared" si="0"/>
        <v>0</v>
      </c>
      <c r="M51" s="14">
        <f t="shared" si="1"/>
        <v>0.14851485148514851</v>
      </c>
    </row>
    <row r="52" spans="1:13" x14ac:dyDescent="0.25">
      <c r="A52" s="8">
        <v>510</v>
      </c>
      <c r="B52" s="7" t="s">
        <v>8</v>
      </c>
      <c r="C52" s="11">
        <v>23</v>
      </c>
      <c r="D52" s="11">
        <v>1</v>
      </c>
      <c r="E52" s="11">
        <v>24</v>
      </c>
      <c r="F52" s="11"/>
      <c r="G52" s="11">
        <v>121</v>
      </c>
      <c r="H52" s="11">
        <v>4</v>
      </c>
      <c r="I52" s="11">
        <v>125</v>
      </c>
      <c r="J52" s="11"/>
      <c r="K52" s="14">
        <f t="shared" si="8"/>
        <v>0.19008264462809918</v>
      </c>
      <c r="L52" s="14">
        <f t="shared" si="0"/>
        <v>0.25</v>
      </c>
      <c r="M52" s="14">
        <f t="shared" si="1"/>
        <v>0.192</v>
      </c>
    </row>
    <row r="53" spans="1:13" x14ac:dyDescent="0.25">
      <c r="A53" s="8">
        <v>533</v>
      </c>
      <c r="B53" s="7" t="s">
        <v>30</v>
      </c>
      <c r="C53" s="11">
        <v>35</v>
      </c>
      <c r="D53" s="11">
        <v>1</v>
      </c>
      <c r="E53" s="11">
        <v>36</v>
      </c>
      <c r="F53" s="11"/>
      <c r="G53" s="11">
        <v>214</v>
      </c>
      <c r="H53" s="11">
        <v>6</v>
      </c>
      <c r="I53" s="11">
        <v>220</v>
      </c>
      <c r="J53" s="11"/>
      <c r="K53" s="14">
        <f t="shared" si="8"/>
        <v>0.16355140186915887</v>
      </c>
      <c r="L53" s="14">
        <f t="shared" si="0"/>
        <v>0.16666666666666666</v>
      </c>
      <c r="M53" s="14">
        <f t="shared" si="1"/>
        <v>0.16363636363636364</v>
      </c>
    </row>
    <row r="54" spans="1:13" x14ac:dyDescent="0.25">
      <c r="A54" s="8">
        <v>522</v>
      </c>
      <c r="B54" s="7" t="s">
        <v>20</v>
      </c>
      <c r="C54" s="11">
        <v>132</v>
      </c>
      <c r="D54" s="11">
        <v>9</v>
      </c>
      <c r="E54" s="11">
        <v>141</v>
      </c>
      <c r="F54" s="11"/>
      <c r="G54" s="11">
        <v>1377</v>
      </c>
      <c r="H54" s="11">
        <v>105</v>
      </c>
      <c r="I54" s="11">
        <v>1482</v>
      </c>
      <c r="J54" s="11"/>
      <c r="K54" s="14">
        <f t="shared" si="8"/>
        <v>9.586056644880174E-2</v>
      </c>
      <c r="L54" s="14">
        <f t="shared" si="0"/>
        <v>8.5714285714285715E-2</v>
      </c>
      <c r="M54" s="14">
        <f t="shared" si="1"/>
        <v>9.5141700404858295E-2</v>
      </c>
    </row>
    <row r="55" spans="1:13" x14ac:dyDescent="0.25">
      <c r="A55" s="8">
        <v>534</v>
      </c>
      <c r="B55" s="7" t="s">
        <v>31</v>
      </c>
      <c r="C55" s="11">
        <v>11</v>
      </c>
      <c r="D55" s="11">
        <v>1</v>
      </c>
      <c r="E55" s="11">
        <v>12</v>
      </c>
      <c r="F55" s="11"/>
      <c r="G55" s="11">
        <v>110</v>
      </c>
      <c r="H55" s="11">
        <v>5</v>
      </c>
      <c r="I55" s="11">
        <v>115</v>
      </c>
      <c r="J55" s="11"/>
      <c r="K55" s="14">
        <f t="shared" si="8"/>
        <v>0.1</v>
      </c>
      <c r="L55" s="14">
        <f t="shared" si="0"/>
        <v>0.2</v>
      </c>
      <c r="M55" s="14">
        <f t="shared" si="1"/>
        <v>0.10434782608695652</v>
      </c>
    </row>
    <row r="56" spans="1:13" x14ac:dyDescent="0.25">
      <c r="A56" s="8">
        <v>504</v>
      </c>
      <c r="B56" s="7" t="s">
        <v>3</v>
      </c>
      <c r="C56" s="11">
        <v>58</v>
      </c>
      <c r="D56" s="11">
        <v>1</v>
      </c>
      <c r="E56" s="11">
        <v>59</v>
      </c>
      <c r="F56" s="11"/>
      <c r="G56" s="11">
        <v>377</v>
      </c>
      <c r="H56" s="11">
        <v>18</v>
      </c>
      <c r="I56" s="11">
        <v>395</v>
      </c>
      <c r="J56" s="11"/>
      <c r="K56" s="14">
        <f t="shared" si="8"/>
        <v>0.15384615384615385</v>
      </c>
      <c r="L56" s="14">
        <f t="shared" si="0"/>
        <v>5.5555555555555552E-2</v>
      </c>
      <c r="M56" s="14">
        <f t="shared" si="1"/>
        <v>0.14936708860759493</v>
      </c>
    </row>
    <row r="57" spans="1:13" x14ac:dyDescent="0.25">
      <c r="A57" s="8">
        <v>516</v>
      </c>
      <c r="B57" s="7" t="s">
        <v>14</v>
      </c>
      <c r="C57" s="11">
        <v>86</v>
      </c>
      <c r="D57" s="11">
        <v>8</v>
      </c>
      <c r="E57" s="11">
        <v>94</v>
      </c>
      <c r="F57" s="11"/>
      <c r="G57" s="11">
        <v>741</v>
      </c>
      <c r="H57" s="11">
        <v>44</v>
      </c>
      <c r="I57" s="11">
        <v>785</v>
      </c>
      <c r="J57" s="11"/>
      <c r="K57" s="14">
        <f t="shared" si="8"/>
        <v>0.11605937921727395</v>
      </c>
      <c r="L57" s="13">
        <f t="shared" si="0"/>
        <v>0.18181818181818182</v>
      </c>
      <c r="M57" s="14">
        <f t="shared" si="1"/>
        <v>0.11974522292993631</v>
      </c>
    </row>
    <row r="58" spans="1:13" x14ac:dyDescent="0.25">
      <c r="A58" s="8">
        <v>539</v>
      </c>
      <c r="B58" s="7" t="s">
        <v>35</v>
      </c>
      <c r="C58" s="16">
        <v>34</v>
      </c>
      <c r="D58" s="16">
        <v>0</v>
      </c>
      <c r="E58" s="16">
        <v>34</v>
      </c>
      <c r="F58" s="16"/>
      <c r="G58" s="16">
        <v>244</v>
      </c>
      <c r="H58" s="16">
        <v>2</v>
      </c>
      <c r="I58" s="16">
        <v>246</v>
      </c>
      <c r="J58" s="16"/>
      <c r="K58" s="15">
        <f t="shared" si="8"/>
        <v>0.13934426229508196</v>
      </c>
      <c r="L58" s="15">
        <f t="shared" si="0"/>
        <v>0</v>
      </c>
      <c r="M58" s="15">
        <f t="shared" si="1"/>
        <v>0.13821138211382114</v>
      </c>
    </row>
    <row r="59" spans="1:13" x14ac:dyDescent="0.25">
      <c r="A59" s="8"/>
      <c r="B59" s="7"/>
      <c r="C59" s="11"/>
      <c r="D59" s="11"/>
      <c r="E59" s="11"/>
      <c r="F59" s="11"/>
      <c r="G59" s="11"/>
      <c r="H59" s="11"/>
      <c r="I59" s="11"/>
      <c r="J59" s="11"/>
      <c r="K59" s="14"/>
      <c r="L59" s="14"/>
      <c r="M59" s="14"/>
    </row>
    <row r="60" spans="1:13" x14ac:dyDescent="0.25">
      <c r="A60" s="7"/>
      <c r="B60" s="7" t="s">
        <v>59</v>
      </c>
      <c r="C60" s="11">
        <v>4358</v>
      </c>
      <c r="D60" s="11">
        <v>195</v>
      </c>
      <c r="E60" s="11">
        <v>4553</v>
      </c>
      <c r="F60" s="11"/>
      <c r="G60" s="11">
        <v>29348</v>
      </c>
      <c r="H60" s="11">
        <v>1129</v>
      </c>
      <c r="I60" s="11">
        <v>30477</v>
      </c>
      <c r="J60" s="11"/>
      <c r="K60" s="14">
        <f t="shared" si="8"/>
        <v>0.14849393485075643</v>
      </c>
      <c r="L60" s="14">
        <f t="shared" si="0"/>
        <v>0.17271922054915856</v>
      </c>
      <c r="M60" s="14">
        <f t="shared" si="1"/>
        <v>0.14939134429241724</v>
      </c>
    </row>
    <row r="61" spans="1:13" x14ac:dyDescent="0.25">
      <c r="A61" s="7"/>
      <c r="C61" s="17"/>
      <c r="D61" s="17"/>
      <c r="E61" s="17"/>
      <c r="G61" s="17"/>
      <c r="H61" s="17"/>
      <c r="I61" s="17"/>
    </row>
    <row r="62" spans="1:13" x14ac:dyDescent="0.25">
      <c r="A62" s="12" t="s">
        <v>61</v>
      </c>
      <c r="B62" s="7"/>
    </row>
    <row r="63" spans="1:13" x14ac:dyDescent="0.25">
      <c r="A63" s="7"/>
      <c r="B63" s="7"/>
    </row>
    <row r="64" spans="1:13" x14ac:dyDescent="0.25">
      <c r="A64" s="9"/>
      <c r="B64" s="9"/>
    </row>
    <row r="65" spans="1:2" x14ac:dyDescent="0.25">
      <c r="A65" s="9"/>
      <c r="B65" s="9"/>
    </row>
    <row r="66" spans="1:2" x14ac:dyDescent="0.25">
      <c r="A66" s="9"/>
      <c r="B66" s="9"/>
    </row>
    <row r="67" spans="1:2" x14ac:dyDescent="0.25">
      <c r="A67" s="9"/>
      <c r="B67" s="9"/>
    </row>
    <row r="68" spans="1:2" x14ac:dyDescent="0.25">
      <c r="A68" s="9"/>
      <c r="B68" s="9"/>
    </row>
    <row r="69" spans="1:2" x14ac:dyDescent="0.25">
      <c r="A69" s="9"/>
      <c r="B69" s="9"/>
    </row>
    <row r="71" spans="1:2" x14ac:dyDescent="0.25">
      <c r="A71" s="9"/>
      <c r="B71" s="9"/>
    </row>
    <row r="72" spans="1:2" x14ac:dyDescent="0.25">
      <c r="A72" s="9"/>
      <c r="B72" s="9"/>
    </row>
    <row r="73" spans="1:2" x14ac:dyDescent="0.25">
      <c r="A73" s="9"/>
      <c r="B73" s="9"/>
    </row>
    <row r="74" spans="1:2" x14ac:dyDescent="0.25">
      <c r="A74" s="9"/>
      <c r="B74" s="9"/>
    </row>
    <row r="75" spans="1:2" x14ac:dyDescent="0.25">
      <c r="A75" s="9"/>
      <c r="B75" s="9"/>
    </row>
    <row r="76" spans="1:2" x14ac:dyDescent="0.25">
      <c r="A76" s="9"/>
      <c r="B76" s="9"/>
    </row>
    <row r="77" spans="1:2" x14ac:dyDescent="0.25">
      <c r="A77" s="9"/>
      <c r="B77" s="9"/>
    </row>
    <row r="78" spans="1:2" x14ac:dyDescent="0.25">
      <c r="A78" s="9"/>
      <c r="B78" s="9"/>
    </row>
    <row r="79" spans="1:2" x14ac:dyDescent="0.25">
      <c r="A79" s="9"/>
      <c r="B79" s="9"/>
    </row>
    <row r="80" spans="1:2" x14ac:dyDescent="0.25">
      <c r="A80" s="9"/>
      <c r="B80" s="9"/>
    </row>
    <row r="81" spans="1:2" x14ac:dyDescent="0.25">
      <c r="A81" s="9"/>
      <c r="B81" s="9"/>
    </row>
    <row r="82" spans="1:2" x14ac:dyDescent="0.25">
      <c r="A82" s="9"/>
      <c r="B82" s="9"/>
    </row>
    <row r="83" spans="1:2" x14ac:dyDescent="0.25">
      <c r="A83" s="9"/>
      <c r="B83" s="9"/>
    </row>
    <row r="84" spans="1:2" x14ac:dyDescent="0.25">
      <c r="A84" s="9"/>
      <c r="B84" s="9"/>
    </row>
    <row r="85" spans="1:2" x14ac:dyDescent="0.25">
      <c r="A85" s="9"/>
      <c r="B85" s="9"/>
    </row>
    <row r="86" spans="1:2" x14ac:dyDescent="0.25">
      <c r="A86" s="9"/>
      <c r="B86" s="9"/>
    </row>
    <row r="87" spans="1:2" x14ac:dyDescent="0.25">
      <c r="A87" s="9"/>
      <c r="B87" s="9"/>
    </row>
    <row r="88" spans="1:2" x14ac:dyDescent="0.25">
      <c r="A88" s="9"/>
      <c r="B88" s="9"/>
    </row>
    <row r="89" spans="1:2" x14ac:dyDescent="0.25">
      <c r="A89" s="9"/>
      <c r="B89" s="9"/>
    </row>
    <row r="90" spans="1:2" x14ac:dyDescent="0.25">
      <c r="A90" s="9"/>
      <c r="B90" s="9"/>
    </row>
    <row r="91" spans="1:2" x14ac:dyDescent="0.25">
      <c r="A91" s="9"/>
      <c r="B91" s="9"/>
    </row>
    <row r="92" spans="1:2" x14ac:dyDescent="0.25">
      <c r="A92" s="9"/>
      <c r="B92" s="9"/>
    </row>
    <row r="93" spans="1:2" x14ac:dyDescent="0.25">
      <c r="A93" s="9"/>
      <c r="B93" s="9"/>
    </row>
    <row r="94" spans="1:2" x14ac:dyDescent="0.25">
      <c r="A94" s="9"/>
      <c r="B94" s="9"/>
    </row>
  </sheetData>
  <printOptions horizontalCentered="1"/>
  <pageMargins left="0.45" right="0.45" top="0.25" bottom="0.25" header="0.3" footer="0.3"/>
  <pageSetup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disability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2015-10-23T17:52:32Z</cp:lastPrinted>
  <dcterms:created xsi:type="dcterms:W3CDTF">2010-03-09T15:36:48Z</dcterms:created>
  <dcterms:modified xsi:type="dcterms:W3CDTF">2015-10-27T15:59:14Z</dcterms:modified>
</cp:coreProperties>
</file>